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80" windowHeight="1215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8" i="1" l="1"/>
  <c r="F7" i="1"/>
  <c r="F6" i="1"/>
  <c r="F16" i="1" l="1"/>
  <c r="F22" i="1" l="1"/>
</calcChain>
</file>

<file path=xl/sharedStrings.xml><?xml version="1.0" encoding="utf-8"?>
<sst xmlns="http://schemas.openxmlformats.org/spreadsheetml/2006/main" count="30" uniqueCount="25">
  <si>
    <t>P.Č.</t>
  </si>
  <si>
    <t>MJ</t>
  </si>
  <si>
    <t>Množství celkem</t>
  </si>
  <si>
    <t>Cena jednotková</t>
  </si>
  <si>
    <t>Cena celkem</t>
  </si>
  <si>
    <t>Kalkulace předpokládaných RN</t>
  </si>
  <si>
    <t xml:space="preserve">Popis  </t>
  </si>
  <si>
    <t xml:space="preserve"> Název akce:</t>
  </si>
  <si>
    <t xml:space="preserve"> Kalkulace předpokládaných RN na akci celkem</t>
  </si>
  <si>
    <t>ks</t>
  </si>
  <si>
    <t>ocel pásová 8 x 80</t>
  </si>
  <si>
    <t>m</t>
  </si>
  <si>
    <t>nosník ocelový "U" 140</t>
  </si>
  <si>
    <t>kg</t>
  </si>
  <si>
    <t>m3</t>
  </si>
  <si>
    <t>práce na výrobě nových česlí</t>
  </si>
  <si>
    <t>Sanace 2 ks kaveren u levého nátoku do SV</t>
  </si>
  <si>
    <t xml:space="preserve">Sanace 2 ks kaveren u obou vodících drážek "U" profilu vedení česlí  levého nátoku do SV (levá+pravá strana) </t>
  </si>
  <si>
    <t>práce potápěčské techniky</t>
  </si>
  <si>
    <t>Výroba nových česlí před oba nátoky do SV</t>
  </si>
  <si>
    <t>ostatní náklady(zařízení staveniště, doprava, skládkovné, ostatní RN</t>
  </si>
  <si>
    <t>zpětná montáž nových česlí před oba nátoky do SV za pomoci potápěčské techniky a jeřábu vcetně ukotvení vodočetných latí</t>
  </si>
  <si>
    <t>odstranění sedimentů z prostoru před česlemi u obou nátoků do SV,pro jejich bezpečnější demontáž a zpětnou montáž</t>
  </si>
  <si>
    <t>demontáž stávajících česlí před oběma nátoky do Svza pomoci potápěčské techniky a jeřábu</t>
  </si>
  <si>
    <t>žárové zinkování s min. tlouťkou 80 µ, práce,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</si>
</sst>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0;\-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/>
    <xf numFmtId="0" fontId="1" fillId="4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  <protection locked="0"/>
    </xf>
    <xf numFmtId="165" fontId="2" fillId="0" borderId="8" xfId="0" applyNumberFormat="1" applyFont="1" applyBorder="1" applyAlignment="1" applyProtection="1">
      <alignment horizontal="right" vertical="center"/>
      <protection locked="0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165" fontId="2" fillId="0" borderId="10" xfId="0" applyNumberFormat="1" applyFont="1" applyBorder="1" applyAlignment="1" applyProtection="1">
      <alignment horizontal="right" vertical="center"/>
      <protection locked="0"/>
    </xf>
    <xf numFmtId="164" fontId="2" fillId="0" borderId="10" xfId="0" applyNumberFormat="1" applyFont="1" applyBorder="1" applyAlignment="1" applyProtection="1">
      <alignment horizontal="right" vertical="center"/>
      <protection locked="0"/>
    </xf>
    <xf numFmtId="164" fontId="7" fillId="3" borderId="14" xfId="0" applyNumberFormat="1" applyFont="1" applyFill="1" applyBorder="1" applyAlignment="1" applyProtection="1">
      <alignment horizontal="right" vertical="center"/>
      <protection locked="0"/>
    </xf>
    <xf numFmtId="0" fontId="10" fillId="0" borderId="10" xfId="0" applyNumberFormat="1" applyFont="1" applyBorder="1" applyAlignment="1" applyProtection="1">
      <alignment horizontal="center" vertical="center"/>
    </xf>
    <xf numFmtId="0" fontId="10" fillId="0" borderId="8" xfId="0" applyNumberFormat="1" applyFont="1" applyBorder="1" applyAlignment="1" applyProtection="1">
      <alignment horizontal="center" vertical="center"/>
    </xf>
    <xf numFmtId="0" fontId="10" fillId="0" borderId="9" xfId="0" applyNumberFormat="1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164" fontId="10" fillId="0" borderId="8" xfId="0" applyNumberFormat="1" applyFont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164" fontId="10" fillId="0" borderId="9" xfId="0" applyNumberFormat="1" applyFont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3" borderId="5" xfId="0" applyFont="1" applyFill="1" applyBorder="1" applyAlignment="1" applyProtection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8" fillId="3" borderId="11" xfId="0" applyNumberFormat="1" applyFont="1" applyFill="1" applyBorder="1" applyAlignment="1" applyProtection="1">
      <alignment horizontal="left" vertical="center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B8" sqref="B8"/>
    </sheetView>
  </sheetViews>
  <sheetFormatPr defaultRowHeight="15" x14ac:dyDescent="0.25"/>
  <cols>
    <col min="1" max="1" width="6" customWidth="1"/>
    <col min="2" max="2" width="60.7109375" customWidth="1"/>
    <col min="3" max="5" width="10.7109375" customWidth="1"/>
    <col min="6" max="6" width="20.7109375" customWidth="1"/>
    <col min="16" max="16" width="9.140625" customWidth="1"/>
  </cols>
  <sheetData>
    <row r="1" spans="1:6" ht="24" customHeight="1" x14ac:dyDescent="0.25">
      <c r="A1" s="24" t="s">
        <v>5</v>
      </c>
      <c r="B1" s="25"/>
      <c r="C1" s="25"/>
      <c r="D1" s="25"/>
      <c r="E1" s="25"/>
      <c r="F1" s="26"/>
    </row>
    <row r="2" spans="1:6" ht="24" customHeight="1" x14ac:dyDescent="0.25">
      <c r="A2" s="27" t="s">
        <v>7</v>
      </c>
      <c r="B2" s="28"/>
      <c r="C2" s="28"/>
      <c r="D2" s="28"/>
      <c r="E2" s="28"/>
      <c r="F2" s="29"/>
    </row>
    <row r="3" spans="1:6" ht="24" customHeight="1" x14ac:dyDescent="0.25">
      <c r="A3" s="2" t="s">
        <v>0</v>
      </c>
      <c r="B3" s="2" t="s">
        <v>6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ht="20.100000000000001" customHeight="1" x14ac:dyDescent="0.25">
      <c r="A4" s="10"/>
      <c r="B4" s="21" t="s">
        <v>19</v>
      </c>
      <c r="C4" s="6"/>
      <c r="D4" s="7"/>
      <c r="E4" s="8"/>
      <c r="F4" s="5"/>
    </row>
    <row r="5" spans="1:6" ht="20.100000000000001" customHeight="1" x14ac:dyDescent="0.25">
      <c r="A5" s="10">
        <v>1</v>
      </c>
      <c r="B5" s="23" t="s">
        <v>15</v>
      </c>
      <c r="C5" s="6" t="s">
        <v>9</v>
      </c>
      <c r="D5" s="7">
        <v>2</v>
      </c>
      <c r="E5" s="8">
        <v>15000</v>
      </c>
      <c r="F5" s="5">
        <v>30000</v>
      </c>
    </row>
    <row r="6" spans="1:6" ht="20.100000000000001" customHeight="1" x14ac:dyDescent="0.25">
      <c r="A6" s="10">
        <v>2</v>
      </c>
      <c r="B6" s="13" t="s">
        <v>10</v>
      </c>
      <c r="C6" s="16" t="s">
        <v>11</v>
      </c>
      <c r="D6" s="4">
        <v>80</v>
      </c>
      <c r="E6" s="19">
        <v>120.6</v>
      </c>
      <c r="F6" s="15">
        <f>ROUND(D6*E6,2)</f>
        <v>9648</v>
      </c>
    </row>
    <row r="7" spans="1:6" ht="20.100000000000001" customHeight="1" x14ac:dyDescent="0.25">
      <c r="A7" s="10">
        <v>3</v>
      </c>
      <c r="B7" s="13" t="s">
        <v>12</v>
      </c>
      <c r="C7" s="3" t="s">
        <v>11</v>
      </c>
      <c r="D7" s="4">
        <v>27.5</v>
      </c>
      <c r="E7" s="5">
        <v>320.39999999999998</v>
      </c>
      <c r="F7" s="5">
        <f>ROUND(D7*E7,2)</f>
        <v>8811</v>
      </c>
    </row>
    <row r="8" spans="1:6" ht="20.100000000000001" customHeight="1" x14ac:dyDescent="0.25">
      <c r="A8" s="10">
        <v>4</v>
      </c>
      <c r="B8" s="13" t="s">
        <v>24</v>
      </c>
      <c r="C8" s="3" t="s">
        <v>13</v>
      </c>
      <c r="D8" s="4">
        <v>80</v>
      </c>
      <c r="E8" s="5">
        <v>45</v>
      </c>
      <c r="F8" s="5">
        <f t="shared" ref="F8" si="0">ROUND(D8*E8,2)</f>
        <v>3600</v>
      </c>
    </row>
    <row r="9" spans="1:6" ht="20.100000000000001" customHeight="1" x14ac:dyDescent="0.25">
      <c r="A9" s="10">
        <v>5</v>
      </c>
      <c r="B9" s="20" t="s">
        <v>22</v>
      </c>
      <c r="C9" s="3" t="s">
        <v>14</v>
      </c>
      <c r="D9" s="4">
        <v>0.5</v>
      </c>
      <c r="E9" s="5">
        <v>25000</v>
      </c>
      <c r="F9" s="5">
        <v>50000</v>
      </c>
    </row>
    <row r="10" spans="1:6" ht="20.100000000000001" customHeight="1" x14ac:dyDescent="0.25">
      <c r="A10" s="10">
        <v>6</v>
      </c>
      <c r="B10" s="23" t="s">
        <v>23</v>
      </c>
      <c r="C10" s="6" t="s">
        <v>9</v>
      </c>
      <c r="D10" s="7">
        <v>2</v>
      </c>
      <c r="E10" s="8">
        <v>50000</v>
      </c>
      <c r="F10" s="5">
        <v>100000</v>
      </c>
    </row>
    <row r="11" spans="1:6" ht="20.100000000000001" customHeight="1" x14ac:dyDescent="0.25">
      <c r="A11" s="10">
        <v>7</v>
      </c>
      <c r="B11" s="23" t="s">
        <v>21</v>
      </c>
      <c r="C11" s="6" t="s">
        <v>9</v>
      </c>
      <c r="D11" s="7">
        <v>2</v>
      </c>
      <c r="E11" s="8">
        <v>50000</v>
      </c>
      <c r="F11" s="5">
        <v>100000</v>
      </c>
    </row>
    <row r="12" spans="1:6" ht="20.100000000000001" customHeight="1" x14ac:dyDescent="0.25">
      <c r="A12" s="10"/>
      <c r="B12" s="22"/>
      <c r="C12" s="6"/>
      <c r="D12" s="7"/>
      <c r="E12" s="8"/>
      <c r="F12" s="5"/>
    </row>
    <row r="13" spans="1:6" ht="20.100000000000001" customHeight="1" x14ac:dyDescent="0.25">
      <c r="A13" s="11"/>
      <c r="B13" s="22" t="s">
        <v>16</v>
      </c>
      <c r="C13" s="3"/>
      <c r="D13" s="4"/>
      <c r="E13" s="5"/>
      <c r="F13" s="5"/>
    </row>
    <row r="14" spans="1:6" ht="20.100000000000001" customHeight="1" x14ac:dyDescent="0.25">
      <c r="A14" s="11">
        <v>8</v>
      </c>
      <c r="B14" s="20" t="s">
        <v>17</v>
      </c>
      <c r="C14" s="3" t="s">
        <v>14</v>
      </c>
      <c r="D14" s="4">
        <v>0.5</v>
      </c>
      <c r="E14" s="5">
        <v>15000</v>
      </c>
      <c r="F14" s="5">
        <v>30000</v>
      </c>
    </row>
    <row r="15" spans="1:6" ht="20.100000000000001" customHeight="1" x14ac:dyDescent="0.25">
      <c r="A15" s="11">
        <v>9</v>
      </c>
      <c r="B15" s="13" t="s">
        <v>18</v>
      </c>
      <c r="C15" s="16" t="s">
        <v>9</v>
      </c>
      <c r="D15" s="4">
        <v>2</v>
      </c>
      <c r="E15" s="19">
        <v>50000</v>
      </c>
      <c r="F15" s="15">
        <v>100000</v>
      </c>
    </row>
    <row r="16" spans="1:6" ht="20.100000000000001" customHeight="1" x14ac:dyDescent="0.25">
      <c r="A16" s="11">
        <v>10</v>
      </c>
      <c r="B16" s="20" t="s">
        <v>20</v>
      </c>
      <c r="C16" s="16"/>
      <c r="D16" s="4">
        <v>1</v>
      </c>
      <c r="E16" s="15">
        <v>25000</v>
      </c>
      <c r="F16" s="5">
        <f t="shared" ref="F16" si="1">ROUND(D16*E16,2)</f>
        <v>25000</v>
      </c>
    </row>
    <row r="17" spans="1:6" ht="20.100000000000001" customHeight="1" x14ac:dyDescent="0.25">
      <c r="A17" s="11"/>
      <c r="B17" s="13"/>
      <c r="C17" s="3"/>
      <c r="D17" s="4"/>
      <c r="E17" s="5"/>
      <c r="F17" s="5"/>
    </row>
    <row r="18" spans="1:6" ht="20.100000000000001" customHeight="1" x14ac:dyDescent="0.25">
      <c r="A18" s="11"/>
      <c r="B18" s="22"/>
      <c r="C18" s="3"/>
      <c r="D18" s="4"/>
      <c r="E18" s="5"/>
      <c r="F18" s="5"/>
    </row>
    <row r="19" spans="1:6" ht="20.100000000000001" customHeight="1" x14ac:dyDescent="0.25">
      <c r="A19" s="11"/>
      <c r="B19" s="13"/>
      <c r="C19" s="3"/>
      <c r="D19" s="4"/>
      <c r="E19" s="5"/>
      <c r="F19" s="5"/>
    </row>
    <row r="20" spans="1:6" ht="20.100000000000001" customHeight="1" x14ac:dyDescent="0.25">
      <c r="A20" s="11"/>
      <c r="B20" s="20"/>
      <c r="C20" s="16"/>
      <c r="D20" s="4"/>
      <c r="E20" s="15"/>
      <c r="F20" s="5"/>
    </row>
    <row r="21" spans="1:6" ht="20.100000000000001" customHeight="1" thickBot="1" x14ac:dyDescent="0.3">
      <c r="A21" s="12"/>
      <c r="B21" s="14"/>
      <c r="C21" s="17"/>
      <c r="D21" s="4"/>
      <c r="E21" s="18"/>
      <c r="F21" s="18"/>
    </row>
    <row r="22" spans="1:6" ht="20.100000000000001" customHeight="1" thickTop="1" thickBot="1" x14ac:dyDescent="0.3">
      <c r="A22" s="30" t="s">
        <v>8</v>
      </c>
      <c r="B22" s="31"/>
      <c r="C22" s="31"/>
      <c r="D22" s="31"/>
      <c r="E22" s="32"/>
      <c r="F22" s="9">
        <f>SUM(F4:F21)</f>
        <v>457059</v>
      </c>
    </row>
    <row r="23" spans="1:6" ht="15.75" thickTop="1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</sheetData>
  <mergeCells count="3">
    <mergeCell ref="A1:F1"/>
    <mergeCell ref="A2:F2"/>
    <mergeCell ref="A22:E2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Povodí Ohře, státní podnik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Krejcirova Renata</dc:creator>
  <cp:lastModifiedBy>Ujezd</cp:lastModifiedBy>
  <cp:lastPrinted>2015-10-06T13:00:20Z</cp:lastPrinted>
  <dcterms:created xsi:type="dcterms:W3CDTF">2015-10-05T12:21:07Z</dcterms:created>
  <dcterms:modified xsi:type="dcterms:W3CDTF">2018-06-19T12:30:13Z</dcterms:modified>
</cp:coreProperties>
</file>